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<sst xmlns="http://schemas.openxmlformats.org/spreadsheetml/2006/main" count="177" uniqueCount="117">
  <si>
    <t>Part #</t>
  </si>
  <si>
    <t>Description</t>
  </si>
  <si>
    <t>Comments</t>
  </si>
  <si>
    <t>A/C coil</t>
  </si>
  <si>
    <t>M</t>
  </si>
  <si>
    <t>G5000954</t>
  </si>
  <si>
    <t>A/C Pulley</t>
  </si>
  <si>
    <t>Coupling Assy.clutch plate</t>
  </si>
  <si>
    <t>R5199560</t>
  </si>
  <si>
    <t>Pump ( Rebuilt)</t>
  </si>
  <si>
    <t>1941002N</t>
  </si>
  <si>
    <t>Janek</t>
  </si>
  <si>
    <t>Stator</t>
  </si>
  <si>
    <t>Cylinder</t>
  </si>
  <si>
    <t>7692-9A</t>
  </si>
  <si>
    <t>Diaphrams,Type12</t>
  </si>
  <si>
    <t>Plunger</t>
  </si>
  <si>
    <t>Cover</t>
  </si>
  <si>
    <t>muncie</t>
  </si>
  <si>
    <t>01-1001-32</t>
  </si>
  <si>
    <t>Mirror Arm</t>
  </si>
  <si>
    <t>Grote 10013</t>
  </si>
  <si>
    <t>MOT 2277</t>
  </si>
  <si>
    <t>Motor,T/K</t>
  </si>
  <si>
    <t>Motor/Vapor</t>
  </si>
  <si>
    <t>Flex-A-Lite (fiberglass fans)</t>
  </si>
  <si>
    <t>3222 Q 1291</t>
  </si>
  <si>
    <t xml:space="preserve">Bonded Lining &amp; Shoe </t>
  </si>
  <si>
    <t>XX</t>
  </si>
  <si>
    <t>688536A</t>
  </si>
  <si>
    <t>Spindle</t>
  </si>
  <si>
    <t>322 Q 1291</t>
  </si>
  <si>
    <t>XXXX</t>
  </si>
  <si>
    <t>LH used body panel</t>
  </si>
  <si>
    <t>Valve</t>
  </si>
  <si>
    <t>Wabco</t>
  </si>
  <si>
    <t>Belt</t>
  </si>
  <si>
    <t>Goodyear</t>
  </si>
  <si>
    <t>Motor</t>
  </si>
  <si>
    <t>Bumpers</t>
  </si>
  <si>
    <t>5210  Ac2</t>
  </si>
  <si>
    <t>Bearing</t>
  </si>
  <si>
    <t>NTN</t>
  </si>
  <si>
    <t>Seal assy.</t>
  </si>
  <si>
    <t>22-378</t>
  </si>
  <si>
    <t>Seal Assy.</t>
  </si>
  <si>
    <t>Bushing</t>
  </si>
  <si>
    <t>Kyser (used)</t>
  </si>
  <si>
    <t>Mount</t>
  </si>
  <si>
    <t>Brake Chamber</t>
  </si>
  <si>
    <t>Anchorlok</t>
  </si>
  <si>
    <t>USED Radius Rods,Long</t>
  </si>
  <si>
    <t>RTS</t>
  </si>
  <si>
    <t>Used Radius Rods,Short</t>
  </si>
  <si>
    <t>Gear Assy.</t>
  </si>
  <si>
    <t>DDA</t>
  </si>
  <si>
    <t>K5229790</t>
  </si>
  <si>
    <t>Injector</t>
  </si>
  <si>
    <t>KC</t>
  </si>
  <si>
    <t>K5122918</t>
  </si>
  <si>
    <t>Gear</t>
  </si>
  <si>
    <t>Boot,door control switch</t>
  </si>
  <si>
    <t>Hose</t>
  </si>
  <si>
    <t>R5148475</t>
  </si>
  <si>
    <t>Rocker</t>
  </si>
  <si>
    <t>rebuilt</t>
  </si>
  <si>
    <t>R5148472</t>
  </si>
  <si>
    <t>K5148472</t>
  </si>
  <si>
    <t>Catch,door</t>
  </si>
  <si>
    <t>Cap</t>
  </si>
  <si>
    <t>Plate</t>
  </si>
  <si>
    <t>GM</t>
  </si>
  <si>
    <t>Bracket</t>
  </si>
  <si>
    <t>Diaphrams</t>
  </si>
  <si>
    <t>Kit,Vapor</t>
  </si>
  <si>
    <t>Switch</t>
  </si>
  <si>
    <t>c Plug Assy.</t>
  </si>
  <si>
    <t>Cable</t>
  </si>
  <si>
    <t>End Assy.LH</t>
  </si>
  <si>
    <t>Lamp Assy.</t>
  </si>
  <si>
    <t>Lense</t>
  </si>
  <si>
    <t>Brg.Timkin</t>
  </si>
  <si>
    <t>Ring</t>
  </si>
  <si>
    <t>Cone</t>
  </si>
  <si>
    <t>Piston</t>
  </si>
  <si>
    <t xml:space="preserve">2297 W 3299 </t>
  </si>
  <si>
    <t>316 B</t>
  </si>
  <si>
    <t>Yoke</t>
  </si>
  <si>
    <t>Spicer</t>
  </si>
  <si>
    <t>HUB</t>
  </si>
  <si>
    <t>BR6535</t>
  </si>
  <si>
    <t>Seal</t>
  </si>
  <si>
    <t>O-Ring</t>
  </si>
  <si>
    <t>Plug</t>
  </si>
  <si>
    <t>Brkt. Assy.</t>
  </si>
  <si>
    <t>K907674</t>
  </si>
  <si>
    <t>Fuel door</t>
  </si>
  <si>
    <t>Quantity</t>
  </si>
  <si>
    <t>Unit Cost</t>
  </si>
  <si>
    <t>Extended Cost</t>
  </si>
  <si>
    <t>SNEF Module (New Flyer)</t>
  </si>
  <si>
    <t>Piston-Door Eng. Large</t>
  </si>
  <si>
    <t>Muffler Strap</t>
  </si>
  <si>
    <t>Bumper Corner Left Hand</t>
  </si>
  <si>
    <t>American</t>
  </si>
  <si>
    <t>Seat Shell Bottom Fiberglass</t>
  </si>
  <si>
    <t>Panel Rear Bulhead Trim</t>
  </si>
  <si>
    <t>Lower Radio / Battery Panel</t>
  </si>
  <si>
    <t>Intermediate Panel</t>
  </si>
  <si>
    <t>Radiator Door</t>
  </si>
  <si>
    <t>Wheel Opening Left Rear</t>
  </si>
  <si>
    <t>Wheel Opening Left Front</t>
  </si>
  <si>
    <t>Trnsmission Door Fiberglass</t>
  </si>
  <si>
    <t>15528632-F</t>
  </si>
  <si>
    <t>Skirt Panel Common</t>
  </si>
  <si>
    <t>Door Entrance Rear Half</t>
  </si>
  <si>
    <t>Door Entrance Front Half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</si>
</sst>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"/>
  <sheetViews>
    <sheetView tabSelected="1" workbookViewId="0" topLeftCell="A1">
      <selection activeCell="C7" sqref="C7"/>
    </sheetView>
  </sheetViews>
  <sheetFormatPr defaultColWidth="9.140625" defaultRowHeight="12.75"/>
  <cols>
    <col min="2" max="2" width="22.28125" style="1" bestFit="1" customWidth="1"/>
    <col min="3" max="3" width="24.00390625" style="0" bestFit="1" customWidth="1"/>
    <col min="4" max="4" width="11.57421875" style="0" bestFit="1" customWidth="1"/>
    <col min="5" max="5" width="10.7109375" style="0" customWidth="1"/>
    <col min="6" max="6" width="9.8515625" style="0" customWidth="1"/>
  </cols>
  <sheetData>
    <row r="1" spans="1:6" ht="34.5" customHeight="1">
      <c r="A1" s="2" t="s">
        <v>97</v>
      </c>
      <c r="B1" s="2" t="s">
        <v>0</v>
      </c>
      <c r="C1" s="2" t="s">
        <v>1</v>
      </c>
      <c r="D1" s="2" t="s">
        <v>2</v>
      </c>
      <c r="E1" s="2" t="s">
        <v>98</v>
      </c>
      <c r="F1" s="2" t="s">
        <v>99</v>
      </c>
    </row>
    <row r="3" spans="1:6" ht="12.75">
      <c r="A3">
        <v>3</v>
      </c>
      <c r="B3" s="1">
        <v>15536376</v>
      </c>
      <c r="C3" t="s">
        <v>3</v>
      </c>
      <c r="D3" t="s">
        <v>4</v>
      </c>
      <c r="E3">
        <v>110.44</v>
      </c>
      <c r="F3">
        <f>A3*E3</f>
        <v>331.32</v>
      </c>
    </row>
    <row r="4" spans="1:6" ht="12.75">
      <c r="A4">
        <v>2</v>
      </c>
      <c r="B4" s="1" t="s">
        <v>5</v>
      </c>
      <c r="C4" t="s">
        <v>6</v>
      </c>
      <c r="D4" t="s">
        <v>4</v>
      </c>
      <c r="E4">
        <v>323.4</v>
      </c>
      <c r="F4">
        <f aca="true" t="shared" si="0" ref="F4:F67">A4*E4</f>
        <v>646.8</v>
      </c>
    </row>
    <row r="5" spans="1:6" ht="12.75">
      <c r="A5">
        <v>1</v>
      </c>
      <c r="B5" s="1">
        <v>15503066</v>
      </c>
      <c r="C5" t="s">
        <v>7</v>
      </c>
      <c r="D5" t="s">
        <v>4</v>
      </c>
      <c r="E5">
        <v>194.72</v>
      </c>
      <c r="F5">
        <f t="shared" si="0"/>
        <v>194.72</v>
      </c>
    </row>
    <row r="6" spans="1:6" ht="12.75">
      <c r="A6">
        <v>1</v>
      </c>
      <c r="B6" s="1" t="s">
        <v>8</v>
      </c>
      <c r="C6" t="s">
        <v>9</v>
      </c>
      <c r="E6">
        <v>25.3</v>
      </c>
      <c r="F6">
        <f t="shared" si="0"/>
        <v>25.3</v>
      </c>
    </row>
    <row r="7" spans="1:6" ht="12.75">
      <c r="A7">
        <v>1</v>
      </c>
      <c r="B7" s="1" t="s">
        <v>10</v>
      </c>
      <c r="D7" t="s">
        <v>11</v>
      </c>
      <c r="F7">
        <f t="shared" si="0"/>
        <v>0</v>
      </c>
    </row>
    <row r="8" spans="1:6" ht="12.75">
      <c r="A8">
        <v>2</v>
      </c>
      <c r="B8" s="1">
        <v>1969312</v>
      </c>
      <c r="C8" t="s">
        <v>12</v>
      </c>
      <c r="D8" t="s">
        <v>11</v>
      </c>
      <c r="E8">
        <v>1.75</v>
      </c>
      <c r="F8">
        <f t="shared" si="0"/>
        <v>3.5</v>
      </c>
    </row>
    <row r="9" spans="1:6" ht="12.75">
      <c r="A9">
        <v>1</v>
      </c>
      <c r="B9" s="1">
        <v>647867</v>
      </c>
      <c r="C9" t="s">
        <v>13</v>
      </c>
      <c r="D9" t="s">
        <v>4</v>
      </c>
      <c r="E9">
        <v>21.81</v>
      </c>
      <c r="F9">
        <f t="shared" si="0"/>
        <v>21.81</v>
      </c>
    </row>
    <row r="10" spans="1:6" ht="12.75">
      <c r="A10">
        <v>10</v>
      </c>
      <c r="B10" s="1" t="s">
        <v>14</v>
      </c>
      <c r="C10" t="s">
        <v>15</v>
      </c>
      <c r="E10">
        <v>2.86</v>
      </c>
      <c r="F10">
        <f t="shared" si="0"/>
        <v>28.599999999999998</v>
      </c>
    </row>
    <row r="11" spans="1:6" ht="12.75">
      <c r="A11">
        <v>1</v>
      </c>
      <c r="B11" s="1">
        <v>2037837</v>
      </c>
      <c r="C11" t="s">
        <v>16</v>
      </c>
      <c r="D11" t="s">
        <v>4</v>
      </c>
      <c r="E11">
        <v>9.45</v>
      </c>
      <c r="F11">
        <f t="shared" si="0"/>
        <v>9.45</v>
      </c>
    </row>
    <row r="12" spans="1:6" ht="12.75">
      <c r="A12">
        <v>1</v>
      </c>
      <c r="B12" s="1">
        <v>793375</v>
      </c>
      <c r="C12" t="s">
        <v>17</v>
      </c>
      <c r="D12" t="s">
        <v>18</v>
      </c>
      <c r="E12">
        <v>136.94</v>
      </c>
      <c r="F12">
        <f t="shared" si="0"/>
        <v>136.94</v>
      </c>
    </row>
    <row r="13" spans="1:6" ht="12.75">
      <c r="A13">
        <v>9</v>
      </c>
      <c r="B13" s="1" t="s">
        <v>19</v>
      </c>
      <c r="C13" t="s">
        <v>20</v>
      </c>
      <c r="D13" t="s">
        <v>21</v>
      </c>
      <c r="E13">
        <v>60.35</v>
      </c>
      <c r="F13">
        <f t="shared" si="0"/>
        <v>543.15</v>
      </c>
    </row>
    <row r="14" spans="1:6" ht="12.75">
      <c r="A14">
        <v>1</v>
      </c>
      <c r="B14" s="1" t="s">
        <v>96</v>
      </c>
      <c r="C14" t="s">
        <v>52</v>
      </c>
      <c r="E14">
        <v>49.07</v>
      </c>
      <c r="F14">
        <f t="shared" si="0"/>
        <v>49.07</v>
      </c>
    </row>
    <row r="15" spans="1:6" ht="12.75">
      <c r="A15">
        <v>1</v>
      </c>
      <c r="B15" s="1" t="s">
        <v>22</v>
      </c>
      <c r="C15" t="s">
        <v>23</v>
      </c>
      <c r="E15">
        <v>105.08</v>
      </c>
      <c r="F15">
        <f t="shared" si="0"/>
        <v>105.08</v>
      </c>
    </row>
    <row r="16" spans="1:6" ht="12.75">
      <c r="A16">
        <v>1</v>
      </c>
      <c r="B16" s="1" t="s">
        <v>22</v>
      </c>
      <c r="C16" t="s">
        <v>24</v>
      </c>
      <c r="E16">
        <v>172.01</v>
      </c>
      <c r="F16">
        <f t="shared" si="0"/>
        <v>172.01</v>
      </c>
    </row>
    <row r="17" spans="1:6" ht="12.75">
      <c r="A17">
        <v>3</v>
      </c>
      <c r="B17" s="1">
        <v>6281</v>
      </c>
      <c r="C17" t="s">
        <v>25</v>
      </c>
      <c r="E17">
        <v>23.8</v>
      </c>
      <c r="F17">
        <f t="shared" si="0"/>
        <v>71.4</v>
      </c>
    </row>
    <row r="18" spans="1:6" ht="12.75">
      <c r="A18">
        <v>2</v>
      </c>
      <c r="B18" s="1" t="s">
        <v>26</v>
      </c>
      <c r="C18" t="s">
        <v>27</v>
      </c>
      <c r="D18" t="s">
        <v>28</v>
      </c>
      <c r="E18">
        <v>75.86</v>
      </c>
      <c r="F18">
        <f t="shared" si="0"/>
        <v>151.72</v>
      </c>
    </row>
    <row r="19" spans="1:6" ht="12.75">
      <c r="A19">
        <v>2</v>
      </c>
      <c r="B19" s="1" t="s">
        <v>29</v>
      </c>
      <c r="C19" t="s">
        <v>30</v>
      </c>
      <c r="E19">
        <v>282.45</v>
      </c>
      <c r="F19">
        <f t="shared" si="0"/>
        <v>564.9</v>
      </c>
    </row>
    <row r="20" spans="1:6" ht="12.75">
      <c r="A20">
        <v>10</v>
      </c>
      <c r="B20" s="1" t="s">
        <v>31</v>
      </c>
      <c r="C20" t="s">
        <v>27</v>
      </c>
      <c r="D20" t="s">
        <v>32</v>
      </c>
      <c r="E20">
        <v>38.97</v>
      </c>
      <c r="F20">
        <f t="shared" si="0"/>
        <v>389.7</v>
      </c>
    </row>
    <row r="21" spans="1:6" ht="12.75">
      <c r="A21">
        <v>4</v>
      </c>
      <c r="B21" s="1" t="s">
        <v>31</v>
      </c>
      <c r="C21" t="s">
        <v>27</v>
      </c>
      <c r="E21">
        <v>42.97</v>
      </c>
      <c r="F21">
        <f t="shared" si="0"/>
        <v>171.88</v>
      </c>
    </row>
    <row r="22" spans="1:6" ht="12.75">
      <c r="A22">
        <v>1</v>
      </c>
      <c r="B22" s="1">
        <v>794077</v>
      </c>
      <c r="C22" t="s">
        <v>33</v>
      </c>
      <c r="E22">
        <v>203.1</v>
      </c>
      <c r="F22">
        <f t="shared" si="0"/>
        <v>203.1</v>
      </c>
    </row>
    <row r="23" spans="1:6" ht="12.75">
      <c r="A23">
        <v>2</v>
      </c>
      <c r="B23" s="1">
        <v>11210538</v>
      </c>
      <c r="C23" t="s">
        <v>34</v>
      </c>
      <c r="D23" t="s">
        <v>35</v>
      </c>
      <c r="E23">
        <v>7.83</v>
      </c>
      <c r="F23">
        <f t="shared" si="0"/>
        <v>15.66</v>
      </c>
    </row>
    <row r="24" spans="1:6" ht="12.75">
      <c r="A24">
        <v>1</v>
      </c>
      <c r="B24" s="1">
        <v>2057625</v>
      </c>
      <c r="C24" t="s">
        <v>36</v>
      </c>
      <c r="D24" t="s">
        <v>37</v>
      </c>
      <c r="E24">
        <v>9.11</v>
      </c>
      <c r="F24">
        <f t="shared" si="0"/>
        <v>9.11</v>
      </c>
    </row>
    <row r="25" spans="1:6" ht="12.75">
      <c r="A25">
        <v>1</v>
      </c>
      <c r="B25" s="1">
        <v>2048992</v>
      </c>
      <c r="C25" t="s">
        <v>38</v>
      </c>
      <c r="D25" t="s">
        <v>4</v>
      </c>
      <c r="E25">
        <v>172.01</v>
      </c>
      <c r="F25">
        <f t="shared" si="0"/>
        <v>172.01</v>
      </c>
    </row>
    <row r="26" spans="1:6" ht="12.75">
      <c r="A26">
        <v>6</v>
      </c>
      <c r="B26" s="1">
        <v>2099022</v>
      </c>
      <c r="C26" t="s">
        <v>39</v>
      </c>
      <c r="D26" t="s">
        <v>4</v>
      </c>
      <c r="E26">
        <v>1.76</v>
      </c>
      <c r="F26">
        <f t="shared" si="0"/>
        <v>10.56</v>
      </c>
    </row>
    <row r="27" spans="1:6" ht="12.75">
      <c r="A27">
        <v>1</v>
      </c>
      <c r="B27" s="1" t="s">
        <v>40</v>
      </c>
      <c r="C27" t="s">
        <v>41</v>
      </c>
      <c r="D27" t="s">
        <v>42</v>
      </c>
      <c r="E27">
        <v>14.34</v>
      </c>
      <c r="F27">
        <f t="shared" si="0"/>
        <v>14.34</v>
      </c>
    </row>
    <row r="28" spans="1:6" ht="12.75">
      <c r="A28">
        <v>2</v>
      </c>
      <c r="B28" s="1">
        <v>2059298</v>
      </c>
      <c r="C28" t="s">
        <v>43</v>
      </c>
      <c r="E28">
        <v>53.08</v>
      </c>
      <c r="F28">
        <f t="shared" si="0"/>
        <v>106.16</v>
      </c>
    </row>
    <row r="29" spans="1:6" ht="12.75">
      <c r="A29">
        <v>2</v>
      </c>
      <c r="B29" s="1">
        <v>2045271</v>
      </c>
      <c r="C29" t="s">
        <v>34</v>
      </c>
      <c r="D29" t="s">
        <v>4</v>
      </c>
      <c r="E29">
        <v>72.98</v>
      </c>
      <c r="F29">
        <f t="shared" si="0"/>
        <v>145.96</v>
      </c>
    </row>
    <row r="30" spans="1:6" ht="12.75">
      <c r="A30">
        <v>2</v>
      </c>
      <c r="B30" s="1" t="s">
        <v>44</v>
      </c>
      <c r="C30" t="s">
        <v>45</v>
      </c>
      <c r="E30">
        <v>20.64</v>
      </c>
      <c r="F30">
        <f t="shared" si="0"/>
        <v>41.28</v>
      </c>
    </row>
    <row r="31" spans="1:6" ht="12.75">
      <c r="A31">
        <v>7</v>
      </c>
      <c r="B31" s="1">
        <v>15550839</v>
      </c>
      <c r="C31" t="s">
        <v>46</v>
      </c>
      <c r="E31">
        <v>48.08</v>
      </c>
      <c r="F31">
        <f t="shared" si="0"/>
        <v>336.56</v>
      </c>
    </row>
    <row r="32" spans="1:6" ht="12.75">
      <c r="A32">
        <v>1</v>
      </c>
      <c r="B32" s="1">
        <v>274268</v>
      </c>
      <c r="C32" t="s">
        <v>38</v>
      </c>
      <c r="D32" t="s">
        <v>47</v>
      </c>
      <c r="E32">
        <v>455.21</v>
      </c>
      <c r="F32">
        <f t="shared" si="0"/>
        <v>455.21</v>
      </c>
    </row>
    <row r="33" spans="1:6" ht="12.75">
      <c r="A33">
        <v>2</v>
      </c>
      <c r="B33" s="1">
        <v>2004805</v>
      </c>
      <c r="C33" t="s">
        <v>48</v>
      </c>
      <c r="E33">
        <v>28.13</v>
      </c>
      <c r="F33">
        <f t="shared" si="0"/>
        <v>56.26</v>
      </c>
    </row>
    <row r="34" spans="1:6" ht="12.75">
      <c r="A34">
        <v>1</v>
      </c>
      <c r="B34" s="1">
        <v>15510724</v>
      </c>
      <c r="C34" t="s">
        <v>49</v>
      </c>
      <c r="D34" t="s">
        <v>50</v>
      </c>
      <c r="E34">
        <v>87.04</v>
      </c>
      <c r="F34">
        <f t="shared" si="0"/>
        <v>87.04</v>
      </c>
    </row>
    <row r="35" spans="1:6" ht="12.75">
      <c r="A35">
        <v>2</v>
      </c>
      <c r="B35" s="1" t="s">
        <v>51</v>
      </c>
      <c r="D35" t="s">
        <v>52</v>
      </c>
      <c r="E35">
        <v>165.44</v>
      </c>
      <c r="F35">
        <f t="shared" si="0"/>
        <v>330.88</v>
      </c>
    </row>
    <row r="36" spans="1:6" ht="12.75">
      <c r="A36">
        <v>2</v>
      </c>
      <c r="B36" s="1" t="s">
        <v>53</v>
      </c>
      <c r="D36" t="s">
        <v>52</v>
      </c>
      <c r="E36">
        <v>114.71</v>
      </c>
      <c r="F36">
        <f t="shared" si="0"/>
        <v>229.42</v>
      </c>
    </row>
    <row r="37" spans="1:6" ht="12.75">
      <c r="A37">
        <v>1</v>
      </c>
      <c r="B37" s="1">
        <v>5323091</v>
      </c>
      <c r="C37" t="s">
        <v>54</v>
      </c>
      <c r="D37" t="s">
        <v>55</v>
      </c>
      <c r="E37">
        <v>29</v>
      </c>
      <c r="F37">
        <f t="shared" si="0"/>
        <v>29</v>
      </c>
    </row>
    <row r="38" spans="1:6" ht="12.75">
      <c r="A38">
        <v>1</v>
      </c>
      <c r="B38" s="1" t="s">
        <v>56</v>
      </c>
      <c r="C38" t="s">
        <v>57</v>
      </c>
      <c r="D38" t="s">
        <v>58</v>
      </c>
      <c r="E38">
        <v>44.5</v>
      </c>
      <c r="F38">
        <f t="shared" si="0"/>
        <v>44.5</v>
      </c>
    </row>
    <row r="39" spans="1:6" ht="12.75">
      <c r="A39">
        <v>1</v>
      </c>
      <c r="B39" s="1" t="s">
        <v>59</v>
      </c>
      <c r="C39" t="s">
        <v>60</v>
      </c>
      <c r="D39" t="s">
        <v>58</v>
      </c>
      <c r="E39">
        <v>58.28</v>
      </c>
      <c r="F39">
        <f t="shared" si="0"/>
        <v>58.28</v>
      </c>
    </row>
    <row r="40" spans="1:6" ht="12.75">
      <c r="A40">
        <v>1</v>
      </c>
      <c r="B40" s="1">
        <v>15552561</v>
      </c>
      <c r="C40" t="s">
        <v>61</v>
      </c>
      <c r="E40">
        <v>5.63</v>
      </c>
      <c r="F40">
        <f t="shared" si="0"/>
        <v>5.63</v>
      </c>
    </row>
    <row r="41" spans="1:6" ht="12.75">
      <c r="A41">
        <v>2</v>
      </c>
      <c r="B41" s="1">
        <v>2067267</v>
      </c>
      <c r="C41" t="s">
        <v>17</v>
      </c>
      <c r="E41">
        <v>15.63</v>
      </c>
      <c r="F41">
        <f t="shared" si="0"/>
        <v>31.26</v>
      </c>
    </row>
    <row r="42" spans="1:6" ht="12.75">
      <c r="A42">
        <v>4</v>
      </c>
      <c r="B42" s="1">
        <v>695615</v>
      </c>
      <c r="C42" t="s">
        <v>62</v>
      </c>
      <c r="E42">
        <v>6.94</v>
      </c>
      <c r="F42">
        <f t="shared" si="0"/>
        <v>27.76</v>
      </c>
    </row>
    <row r="43" spans="1:6" ht="12.75">
      <c r="A43">
        <v>6</v>
      </c>
      <c r="B43" s="1" t="s">
        <v>63</v>
      </c>
      <c r="C43" t="s">
        <v>64</v>
      </c>
      <c r="D43" t="s">
        <v>65</v>
      </c>
      <c r="E43">
        <v>18.3</v>
      </c>
      <c r="F43">
        <f t="shared" si="0"/>
        <v>109.80000000000001</v>
      </c>
    </row>
    <row r="44" spans="1:6" ht="12.75">
      <c r="A44">
        <v>1</v>
      </c>
      <c r="B44" s="1" t="s">
        <v>66</v>
      </c>
      <c r="C44" t="s">
        <v>64</v>
      </c>
      <c r="D44" t="s">
        <v>65</v>
      </c>
      <c r="E44">
        <v>18.3</v>
      </c>
      <c r="F44">
        <f t="shared" si="0"/>
        <v>18.3</v>
      </c>
    </row>
    <row r="45" spans="1:6" ht="12.75">
      <c r="A45">
        <v>8</v>
      </c>
      <c r="B45" s="1" t="s">
        <v>67</v>
      </c>
      <c r="C45" t="s">
        <v>64</v>
      </c>
      <c r="D45" t="s">
        <v>58</v>
      </c>
      <c r="E45">
        <v>18.3</v>
      </c>
      <c r="F45">
        <f t="shared" si="0"/>
        <v>146.4</v>
      </c>
    </row>
    <row r="46" spans="1:6" ht="12.75">
      <c r="A46">
        <v>1</v>
      </c>
      <c r="B46" s="1">
        <v>2301226</v>
      </c>
      <c r="C46" t="s">
        <v>68</v>
      </c>
      <c r="E46">
        <v>0.68</v>
      </c>
      <c r="F46">
        <f t="shared" si="0"/>
        <v>0.68</v>
      </c>
    </row>
    <row r="47" spans="1:6" ht="12.75">
      <c r="A47">
        <v>2</v>
      </c>
      <c r="B47" s="1">
        <v>2025841</v>
      </c>
      <c r="C47" t="s">
        <v>49</v>
      </c>
      <c r="E47">
        <v>27.63</v>
      </c>
      <c r="F47">
        <f t="shared" si="0"/>
        <v>55.26</v>
      </c>
    </row>
    <row r="48" spans="1:6" ht="12.75">
      <c r="A48">
        <v>3</v>
      </c>
      <c r="B48" s="1">
        <v>9436682</v>
      </c>
      <c r="C48" t="s">
        <v>41</v>
      </c>
      <c r="D48" t="s">
        <v>55</v>
      </c>
      <c r="E48">
        <v>3.39</v>
      </c>
      <c r="F48">
        <f t="shared" si="0"/>
        <v>10.17</v>
      </c>
    </row>
    <row r="49" spans="1:6" ht="12.75">
      <c r="A49">
        <v>14</v>
      </c>
      <c r="B49" s="1">
        <v>2005873</v>
      </c>
      <c r="C49" t="s">
        <v>69</v>
      </c>
      <c r="D49" t="s">
        <v>4</v>
      </c>
      <c r="E49">
        <v>3.86</v>
      </c>
      <c r="F49">
        <f t="shared" si="0"/>
        <v>54.04</v>
      </c>
    </row>
    <row r="50" spans="1:6" ht="12.75">
      <c r="A50">
        <v>1</v>
      </c>
      <c r="B50" s="1">
        <v>2045281</v>
      </c>
      <c r="C50" t="s">
        <v>70</v>
      </c>
      <c r="D50" t="s">
        <v>71</v>
      </c>
      <c r="E50">
        <v>14.32</v>
      </c>
      <c r="F50">
        <f t="shared" si="0"/>
        <v>14.32</v>
      </c>
    </row>
    <row r="51" spans="1:6" ht="12.75">
      <c r="A51">
        <v>4</v>
      </c>
      <c r="B51" s="1">
        <v>2006168</v>
      </c>
      <c r="C51" t="s">
        <v>72</v>
      </c>
      <c r="D51" t="s">
        <v>18</v>
      </c>
      <c r="E51">
        <v>30.34</v>
      </c>
      <c r="F51">
        <f t="shared" si="0"/>
        <v>121.36</v>
      </c>
    </row>
    <row r="52" spans="1:6" ht="12.75">
      <c r="A52">
        <v>8</v>
      </c>
      <c r="B52" s="1">
        <v>2057347</v>
      </c>
      <c r="C52" t="s">
        <v>73</v>
      </c>
      <c r="D52" t="s">
        <v>4</v>
      </c>
      <c r="E52">
        <v>3.11</v>
      </c>
      <c r="F52">
        <f t="shared" si="0"/>
        <v>24.88</v>
      </c>
    </row>
    <row r="53" spans="1:6" ht="12.75">
      <c r="A53">
        <v>1</v>
      </c>
      <c r="B53" s="1">
        <v>58220750</v>
      </c>
      <c r="C53" t="s">
        <v>74</v>
      </c>
      <c r="E53">
        <v>29.11</v>
      </c>
      <c r="F53">
        <f t="shared" si="0"/>
        <v>29.11</v>
      </c>
    </row>
    <row r="54" spans="1:6" ht="12.75">
      <c r="A54">
        <v>1</v>
      </c>
      <c r="B54" s="1">
        <v>2032181</v>
      </c>
      <c r="C54" t="s">
        <v>60</v>
      </c>
      <c r="D54" t="s">
        <v>4</v>
      </c>
      <c r="E54">
        <v>29</v>
      </c>
      <c r="F54">
        <f t="shared" si="0"/>
        <v>29</v>
      </c>
    </row>
    <row r="55" spans="1:6" ht="12.75">
      <c r="A55">
        <v>1</v>
      </c>
      <c r="B55" s="1">
        <v>2063552</v>
      </c>
      <c r="C55" t="s">
        <v>75</v>
      </c>
      <c r="D55" t="s">
        <v>4</v>
      </c>
      <c r="E55">
        <v>30.17</v>
      </c>
      <c r="F55">
        <f t="shared" si="0"/>
        <v>30.17</v>
      </c>
    </row>
    <row r="56" spans="1:6" ht="12.75">
      <c r="A56">
        <v>1</v>
      </c>
      <c r="B56" s="1">
        <v>23516988</v>
      </c>
      <c r="C56" t="s">
        <v>100</v>
      </c>
      <c r="E56">
        <v>66.08</v>
      </c>
      <c r="F56">
        <f t="shared" si="0"/>
        <v>66.08</v>
      </c>
    </row>
    <row r="57" spans="1:6" ht="12.75">
      <c r="A57">
        <v>1</v>
      </c>
      <c r="B57" s="1">
        <v>5103377</v>
      </c>
      <c r="C57" t="s">
        <v>76</v>
      </c>
      <c r="E57">
        <v>33.08</v>
      </c>
      <c r="F57">
        <f t="shared" si="0"/>
        <v>33.08</v>
      </c>
    </row>
    <row r="58" spans="1:6" ht="12.75">
      <c r="A58">
        <v>1</v>
      </c>
      <c r="B58" s="1">
        <v>2052536</v>
      </c>
      <c r="C58" t="s">
        <v>77</v>
      </c>
      <c r="E58">
        <v>18.28</v>
      </c>
      <c r="F58">
        <f t="shared" si="0"/>
        <v>18.28</v>
      </c>
    </row>
    <row r="59" spans="1:6" ht="12.75">
      <c r="A59">
        <v>1</v>
      </c>
      <c r="B59" s="1">
        <v>5122918</v>
      </c>
      <c r="C59" t="s">
        <v>54</v>
      </c>
      <c r="D59" t="s">
        <v>4</v>
      </c>
      <c r="E59">
        <v>58.28</v>
      </c>
      <c r="F59">
        <f t="shared" si="0"/>
        <v>58.28</v>
      </c>
    </row>
    <row r="60" spans="1:6" ht="12.75">
      <c r="A60">
        <v>1</v>
      </c>
      <c r="B60" s="1">
        <v>23041458</v>
      </c>
      <c r="C60" t="s">
        <v>41</v>
      </c>
      <c r="E60">
        <v>10.02</v>
      </c>
      <c r="F60">
        <f t="shared" si="0"/>
        <v>10.02</v>
      </c>
    </row>
    <row r="61" spans="1:6" ht="12.75">
      <c r="A61">
        <v>1</v>
      </c>
      <c r="B61" s="1">
        <v>2005293</v>
      </c>
      <c r="C61" t="s">
        <v>78</v>
      </c>
      <c r="E61">
        <v>23.07</v>
      </c>
      <c r="F61">
        <f t="shared" si="0"/>
        <v>23.07</v>
      </c>
    </row>
    <row r="62" spans="1:6" ht="12.75">
      <c r="A62">
        <v>3</v>
      </c>
      <c r="B62" s="1">
        <v>928543</v>
      </c>
      <c r="C62" t="s">
        <v>79</v>
      </c>
      <c r="E62">
        <v>6.41</v>
      </c>
      <c r="F62">
        <f t="shared" si="0"/>
        <v>19.23</v>
      </c>
    </row>
    <row r="63" spans="1:6" ht="12.75">
      <c r="A63">
        <v>1</v>
      </c>
      <c r="B63" s="1">
        <v>2021829</v>
      </c>
      <c r="C63" t="s">
        <v>101</v>
      </c>
      <c r="E63">
        <v>13.52</v>
      </c>
      <c r="F63">
        <f t="shared" si="0"/>
        <v>13.52</v>
      </c>
    </row>
    <row r="64" spans="1:6" ht="12.75">
      <c r="A64">
        <v>2</v>
      </c>
      <c r="B64" s="1">
        <v>912574</v>
      </c>
      <c r="C64" t="s">
        <v>80</v>
      </c>
      <c r="E64">
        <v>3.03</v>
      </c>
      <c r="F64">
        <f t="shared" si="0"/>
        <v>6.06</v>
      </c>
    </row>
    <row r="65" spans="1:6" ht="12.75">
      <c r="A65">
        <v>1</v>
      </c>
      <c r="B65" s="1">
        <v>454810</v>
      </c>
      <c r="C65" t="s">
        <v>81</v>
      </c>
      <c r="E65">
        <v>12.19</v>
      </c>
      <c r="F65">
        <f t="shared" si="0"/>
        <v>12.19</v>
      </c>
    </row>
    <row r="66" spans="1:6" ht="12.75">
      <c r="A66">
        <v>1</v>
      </c>
      <c r="B66" s="1">
        <v>5124519</v>
      </c>
      <c r="C66" t="s">
        <v>82</v>
      </c>
      <c r="E66">
        <v>0.35</v>
      </c>
      <c r="F66">
        <f t="shared" si="0"/>
        <v>0.35</v>
      </c>
    </row>
    <row r="67" spans="1:6" ht="12.75">
      <c r="A67">
        <v>2</v>
      </c>
      <c r="B67" s="1">
        <v>111320</v>
      </c>
      <c r="C67" t="s">
        <v>83</v>
      </c>
      <c r="E67">
        <v>23.75</v>
      </c>
      <c r="F67">
        <f t="shared" si="0"/>
        <v>47.5</v>
      </c>
    </row>
    <row r="68" spans="1:6" ht="12.75">
      <c r="A68">
        <v>1</v>
      </c>
      <c r="B68" s="1">
        <v>8920764</v>
      </c>
      <c r="C68" t="s">
        <v>70</v>
      </c>
      <c r="E68">
        <v>1.6</v>
      </c>
      <c r="F68">
        <f aca="true" t="shared" si="1" ref="F68:F85">A68*E68</f>
        <v>1.6</v>
      </c>
    </row>
    <row r="69" spans="1:6" ht="12.75">
      <c r="A69">
        <v>1</v>
      </c>
      <c r="B69" s="1">
        <v>2021831</v>
      </c>
      <c r="C69" t="s">
        <v>84</v>
      </c>
      <c r="E69">
        <v>11.88</v>
      </c>
      <c r="F69">
        <f t="shared" si="1"/>
        <v>11.88</v>
      </c>
    </row>
    <row r="70" spans="1:6" ht="12.75">
      <c r="A70">
        <v>1</v>
      </c>
      <c r="B70" s="1">
        <v>2037837</v>
      </c>
      <c r="C70" t="s">
        <v>16</v>
      </c>
      <c r="E70">
        <v>9.45</v>
      </c>
      <c r="F70">
        <f t="shared" si="1"/>
        <v>9.45</v>
      </c>
    </row>
    <row r="71" spans="1:6" ht="12.75">
      <c r="A71">
        <v>2</v>
      </c>
      <c r="B71" s="1" t="s">
        <v>85</v>
      </c>
      <c r="C71" t="s">
        <v>16</v>
      </c>
      <c r="E71">
        <v>7.43</v>
      </c>
      <c r="F71">
        <f t="shared" si="1"/>
        <v>14.86</v>
      </c>
    </row>
    <row r="72" spans="1:6" ht="12.75">
      <c r="A72">
        <v>1</v>
      </c>
      <c r="B72" s="1" t="s">
        <v>86</v>
      </c>
      <c r="C72" t="s">
        <v>87</v>
      </c>
      <c r="D72" t="s">
        <v>88</v>
      </c>
      <c r="E72">
        <v>160.02</v>
      </c>
      <c r="F72">
        <f t="shared" si="1"/>
        <v>160.02</v>
      </c>
    </row>
    <row r="73" spans="1:6" ht="12.75">
      <c r="A73">
        <v>1</v>
      </c>
      <c r="B73" s="1">
        <v>454810</v>
      </c>
      <c r="C73" t="s">
        <v>41</v>
      </c>
      <c r="D73" t="s">
        <v>4</v>
      </c>
      <c r="E73">
        <v>12.19</v>
      </c>
      <c r="F73">
        <f t="shared" si="1"/>
        <v>12.19</v>
      </c>
    </row>
    <row r="74" spans="1:6" ht="12.75">
      <c r="A74">
        <v>1</v>
      </c>
      <c r="B74" s="1">
        <v>445971</v>
      </c>
      <c r="C74" t="s">
        <v>41</v>
      </c>
      <c r="E74">
        <v>18.4</v>
      </c>
      <c r="F74">
        <f t="shared" si="1"/>
        <v>18.4</v>
      </c>
    </row>
    <row r="75" spans="1:6" ht="12.75">
      <c r="A75">
        <v>2</v>
      </c>
      <c r="B75" s="1">
        <v>9412028</v>
      </c>
      <c r="C75" t="s">
        <v>41</v>
      </c>
      <c r="E75">
        <v>0.92</v>
      </c>
      <c r="F75">
        <f t="shared" si="1"/>
        <v>1.84</v>
      </c>
    </row>
    <row r="76" spans="1:6" ht="12.75">
      <c r="A76">
        <v>1</v>
      </c>
      <c r="B76" s="1">
        <v>5123081</v>
      </c>
      <c r="C76" t="s">
        <v>89</v>
      </c>
      <c r="E76">
        <v>32.1</v>
      </c>
      <c r="F76">
        <f t="shared" si="1"/>
        <v>32.1</v>
      </c>
    </row>
    <row r="77" spans="1:6" ht="12.75">
      <c r="A77">
        <v>2</v>
      </c>
      <c r="B77" s="1" t="s">
        <v>90</v>
      </c>
      <c r="C77" t="s">
        <v>41</v>
      </c>
      <c r="E77">
        <v>11.23</v>
      </c>
      <c r="F77">
        <f t="shared" si="1"/>
        <v>22.46</v>
      </c>
    </row>
    <row r="78" spans="1:6" ht="12.75">
      <c r="A78">
        <v>1</v>
      </c>
      <c r="B78" s="1">
        <v>2010045</v>
      </c>
      <c r="C78" t="s">
        <v>16</v>
      </c>
      <c r="E78">
        <v>7.43</v>
      </c>
      <c r="F78">
        <f t="shared" si="1"/>
        <v>7.43</v>
      </c>
    </row>
    <row r="79" spans="1:6" ht="12.75">
      <c r="A79">
        <v>1</v>
      </c>
      <c r="B79" s="1">
        <v>5146040</v>
      </c>
      <c r="C79" t="s">
        <v>91</v>
      </c>
      <c r="E79">
        <v>11.21</v>
      </c>
      <c r="F79">
        <f t="shared" si="1"/>
        <v>11.21</v>
      </c>
    </row>
    <row r="80" spans="1:6" ht="12.75">
      <c r="A80">
        <v>4</v>
      </c>
      <c r="B80" s="1">
        <v>2040252</v>
      </c>
      <c r="C80" t="s">
        <v>92</v>
      </c>
      <c r="E80">
        <v>0.62</v>
      </c>
      <c r="F80">
        <f t="shared" si="1"/>
        <v>2.48</v>
      </c>
    </row>
    <row r="81" spans="1:6" ht="12.75">
      <c r="A81">
        <v>1</v>
      </c>
      <c r="B81" s="1">
        <v>1945356</v>
      </c>
      <c r="C81" t="s">
        <v>93</v>
      </c>
      <c r="E81">
        <v>0.98</v>
      </c>
      <c r="F81">
        <f t="shared" si="1"/>
        <v>0.98</v>
      </c>
    </row>
    <row r="82" spans="1:6" ht="12.75">
      <c r="A82">
        <v>1</v>
      </c>
      <c r="B82" s="1">
        <v>673498</v>
      </c>
      <c r="C82" t="s">
        <v>75</v>
      </c>
      <c r="E82">
        <v>8.64</v>
      </c>
      <c r="F82">
        <f t="shared" si="1"/>
        <v>8.64</v>
      </c>
    </row>
    <row r="83" spans="1:6" ht="12.75">
      <c r="A83">
        <v>1</v>
      </c>
      <c r="B83" s="1">
        <v>5130509</v>
      </c>
      <c r="C83" t="s">
        <v>94</v>
      </c>
      <c r="E83">
        <v>2.75</v>
      </c>
      <c r="F83">
        <f t="shared" si="1"/>
        <v>2.75</v>
      </c>
    </row>
    <row r="84" spans="1:6" ht="12.75">
      <c r="A84">
        <v>1</v>
      </c>
      <c r="B84" s="1" t="s">
        <v>95</v>
      </c>
      <c r="C84" t="s">
        <v>41</v>
      </c>
      <c r="D84" t="s">
        <v>58</v>
      </c>
      <c r="E84">
        <v>3.8</v>
      </c>
      <c r="F84">
        <f t="shared" si="1"/>
        <v>3.8</v>
      </c>
    </row>
    <row r="85" spans="1:6" ht="12.75">
      <c r="A85">
        <v>1</v>
      </c>
      <c r="B85" s="1">
        <v>2051096</v>
      </c>
      <c r="C85" t="s">
        <v>116</v>
      </c>
      <c r="D85" t="s">
        <v>52</v>
      </c>
      <c r="E85">
        <v>0.38</v>
      </c>
      <c r="F85">
        <f t="shared" si="1"/>
        <v>0.38</v>
      </c>
    </row>
    <row r="86" spans="1:6" ht="12.75">
      <c r="A86">
        <v>1</v>
      </c>
      <c r="B86" s="1">
        <v>2040156</v>
      </c>
      <c r="C86" t="s">
        <v>115</v>
      </c>
      <c r="D86" t="s">
        <v>52</v>
      </c>
      <c r="E86">
        <v>26.31</v>
      </c>
      <c r="F86">
        <f aca="true" t="shared" si="2" ref="F86:F98">A86*E86</f>
        <v>26.31</v>
      </c>
    </row>
    <row r="87" spans="1:6" ht="12.75">
      <c r="A87">
        <v>1</v>
      </c>
      <c r="B87" s="1">
        <v>15555787</v>
      </c>
      <c r="C87" t="s">
        <v>114</v>
      </c>
      <c r="D87" t="s">
        <v>52</v>
      </c>
      <c r="E87">
        <v>129.75</v>
      </c>
      <c r="F87">
        <f t="shared" si="2"/>
        <v>129.75</v>
      </c>
    </row>
    <row r="88" spans="1:6" ht="12.75">
      <c r="A88">
        <v>1</v>
      </c>
      <c r="B88" s="1" t="s">
        <v>113</v>
      </c>
      <c r="C88" t="s">
        <v>112</v>
      </c>
      <c r="D88" t="s">
        <v>52</v>
      </c>
      <c r="E88">
        <v>246</v>
      </c>
      <c r="F88">
        <f t="shared" si="2"/>
        <v>246</v>
      </c>
    </row>
    <row r="89" spans="1:6" ht="12.75">
      <c r="A89">
        <v>1</v>
      </c>
      <c r="B89" s="1">
        <v>15556856</v>
      </c>
      <c r="C89" s="1" t="s">
        <v>111</v>
      </c>
      <c r="D89" t="s">
        <v>52</v>
      </c>
      <c r="E89">
        <v>168.22</v>
      </c>
      <c r="F89">
        <f t="shared" si="2"/>
        <v>168.22</v>
      </c>
    </row>
    <row r="90" spans="1:6" ht="12.75">
      <c r="A90">
        <v>1</v>
      </c>
      <c r="B90" s="1">
        <v>15556845</v>
      </c>
      <c r="C90" t="s">
        <v>110</v>
      </c>
      <c r="D90" t="s">
        <v>52</v>
      </c>
      <c r="E90">
        <v>166</v>
      </c>
      <c r="F90">
        <f t="shared" si="2"/>
        <v>166</v>
      </c>
    </row>
    <row r="91" spans="1:6" ht="12.75">
      <c r="A91">
        <v>1</v>
      </c>
      <c r="B91" s="1">
        <v>15528633</v>
      </c>
      <c r="C91" t="s">
        <v>109</v>
      </c>
      <c r="D91" t="s">
        <v>52</v>
      </c>
      <c r="E91">
        <v>445</v>
      </c>
      <c r="F91">
        <f t="shared" si="2"/>
        <v>445</v>
      </c>
    </row>
    <row r="92" spans="1:6" ht="12.75">
      <c r="A92">
        <v>1</v>
      </c>
      <c r="B92" s="1">
        <v>2082821</v>
      </c>
      <c r="C92" t="s">
        <v>108</v>
      </c>
      <c r="D92" t="s">
        <v>52</v>
      </c>
      <c r="E92">
        <v>203</v>
      </c>
      <c r="F92">
        <f t="shared" si="2"/>
        <v>203</v>
      </c>
    </row>
    <row r="93" spans="1:6" ht="12.75">
      <c r="A93">
        <v>1</v>
      </c>
      <c r="B93" s="1">
        <v>2077091</v>
      </c>
      <c r="C93" t="s">
        <v>107</v>
      </c>
      <c r="D93" t="s">
        <v>52</v>
      </c>
      <c r="E93">
        <v>183.25</v>
      </c>
      <c r="F93">
        <f t="shared" si="2"/>
        <v>183.25</v>
      </c>
    </row>
    <row r="94" spans="1:6" ht="12.75">
      <c r="A94">
        <v>5</v>
      </c>
      <c r="B94" s="1">
        <v>2066824</v>
      </c>
      <c r="C94" t="s">
        <v>106</v>
      </c>
      <c r="D94" t="s">
        <v>52</v>
      </c>
      <c r="E94">
        <v>136.7</v>
      </c>
      <c r="F94">
        <f t="shared" si="2"/>
        <v>683.5</v>
      </c>
    </row>
    <row r="95" spans="1:6" ht="12.75">
      <c r="A95">
        <v>5</v>
      </c>
      <c r="B95" s="1">
        <v>2066931</v>
      </c>
      <c r="C95" t="s">
        <v>106</v>
      </c>
      <c r="D95" t="s">
        <v>52</v>
      </c>
      <c r="E95">
        <v>127.5</v>
      </c>
      <c r="F95">
        <f t="shared" si="2"/>
        <v>637.5</v>
      </c>
    </row>
    <row r="96" spans="1:6" ht="12.75">
      <c r="A96">
        <v>12</v>
      </c>
      <c r="C96" t="s">
        <v>105</v>
      </c>
      <c r="D96" t="s">
        <v>104</v>
      </c>
      <c r="E96">
        <v>15.7</v>
      </c>
      <c r="F96">
        <f t="shared" si="2"/>
        <v>188.39999999999998</v>
      </c>
    </row>
    <row r="97" spans="1:6" ht="12.75">
      <c r="A97">
        <v>1</v>
      </c>
      <c r="B97" s="1">
        <v>794077</v>
      </c>
      <c r="C97" t="s">
        <v>103</v>
      </c>
      <c r="D97" t="s">
        <v>52</v>
      </c>
      <c r="E97">
        <v>55</v>
      </c>
      <c r="F97">
        <f t="shared" si="2"/>
        <v>55</v>
      </c>
    </row>
    <row r="98" spans="1:6" ht="12.75">
      <c r="A98">
        <v>3</v>
      </c>
      <c r="B98" s="1">
        <v>792508</v>
      </c>
      <c r="C98" t="s">
        <v>102</v>
      </c>
      <c r="D98" t="s">
        <v>52</v>
      </c>
      <c r="E98">
        <v>15.3</v>
      </c>
      <c r="F98">
        <f t="shared" si="2"/>
        <v>45.900000000000006</v>
      </c>
    </row>
    <row r="99" spans="5:6" ht="12.75">
      <c r="E99">
        <f>SUM(E3:E98)</f>
        <v>6004.000000000002</v>
      </c>
      <c r="F99">
        <f>SUM(F3:F98)</f>
        <v>10478.78</v>
      </c>
    </row>
  </sheetData>
  <printOptions gridLines="1"/>
  <pageMargins left="1.27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Mohawk Mfg &amp; Supply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Amand</dc:creator>
  <cp:keywords/>
  <dc:description/>
  <cp:lastModifiedBy> </cp:lastModifiedBy>
  <cp:lastPrinted>2004-11-03T14:59:53Z</cp:lastPrinted>
  <dcterms:created xsi:type="dcterms:W3CDTF">2004-10-11T21:17:07Z</dcterms:created>
  <dcterms:modified xsi:type="dcterms:W3CDTF">2005-06-14T19:55:41Z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583080191</vt:i4>
  </property>
  <property fmtid="{D5CDD505-2E9C-101B-9397-08002B2CF9AE}" pid="3" name="_EmailSubject">
    <vt:lpwstr>York County Transit RTS Excess List 10-8-04.xls</vt:lpwstr>
  </property>
  <property fmtid="{D5CDD505-2E9C-101B-9397-08002B2CF9AE}" pid="4" name="_AuthorEmail">
    <vt:lpwstr>jvanhoutan@rabbittransit.org</vt:lpwstr>
  </property>
  <property fmtid="{D5CDD505-2E9C-101B-9397-08002B2CF9AE}" pid="5" name="_AuthorEmailDisplayName">
    <vt:lpwstr>Joe Van Houtan</vt:lpwstr>
  </property>
  <property fmtid="{D5CDD505-2E9C-101B-9397-08002B2CF9AE}" pid="6" name="_ReviewingToolsShownOnce">
    <vt:lpwstr/>
  </property>
</Properties>
</file>